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870"/>
  </bookViews>
  <sheets>
    <sheet name="Sheet1" sheetId="1" r:id="rId1"/>
  </sheets>
  <definedNames>
    <definedName name="_xlnm.Print_Area" localSheetId="0">Sheet1!$A$1:$I$123</definedName>
  </definedNames>
  <calcPr calcId="152511"/>
</workbook>
</file>

<file path=xl/calcChain.xml><?xml version="1.0" encoding="utf-8"?>
<calcChain xmlns="http://schemas.openxmlformats.org/spreadsheetml/2006/main">
  <c r="E45" i="1" l="1"/>
  <c r="E105" i="1" l="1"/>
  <c r="G104" i="1" l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C120" i="1" l="1"/>
  <c r="I62" i="1"/>
  <c r="I61" i="1"/>
  <c r="C64" i="1"/>
  <c r="E106" i="1" l="1"/>
  <c r="E107" i="1" s="1"/>
  <c r="C74" i="1" s="1"/>
  <c r="E46" i="1"/>
  <c r="E47" i="1" s="1"/>
  <c r="C14" i="1" s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21" i="1" l="1"/>
  <c r="H81" i="1" l="1"/>
  <c r="H80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80" i="1"/>
  <c r="C104" i="1"/>
  <c r="C81" i="1"/>
  <c r="C80" i="1"/>
  <c r="H44" i="1"/>
  <c r="G44" i="1"/>
  <c r="F44" i="1"/>
  <c r="E44" i="1"/>
  <c r="C44" i="1"/>
  <c r="H43" i="1"/>
  <c r="G43" i="1"/>
  <c r="F43" i="1"/>
  <c r="E43" i="1"/>
  <c r="C43" i="1"/>
  <c r="H42" i="1"/>
  <c r="G42" i="1"/>
  <c r="F42" i="1"/>
  <c r="E42" i="1"/>
  <c r="C42" i="1"/>
  <c r="H41" i="1"/>
  <c r="G41" i="1"/>
  <c r="F41" i="1"/>
  <c r="E41" i="1"/>
  <c r="C41" i="1"/>
  <c r="H40" i="1"/>
  <c r="G40" i="1"/>
  <c r="F40" i="1"/>
  <c r="E40" i="1"/>
  <c r="C40" i="1"/>
  <c r="H39" i="1"/>
  <c r="G39" i="1"/>
  <c r="F39" i="1"/>
  <c r="E39" i="1"/>
  <c r="C39" i="1"/>
  <c r="H38" i="1"/>
  <c r="G38" i="1"/>
  <c r="F38" i="1"/>
  <c r="E38" i="1"/>
  <c r="C38" i="1"/>
  <c r="H37" i="1"/>
  <c r="G37" i="1"/>
  <c r="F37" i="1"/>
  <c r="E37" i="1"/>
  <c r="C37" i="1"/>
  <c r="H36" i="1"/>
  <c r="G36" i="1"/>
  <c r="F36" i="1"/>
  <c r="E36" i="1"/>
  <c r="C36" i="1"/>
  <c r="H35" i="1"/>
  <c r="G35" i="1"/>
  <c r="F35" i="1"/>
  <c r="E35" i="1"/>
  <c r="C35" i="1"/>
  <c r="H34" i="1"/>
  <c r="G34" i="1"/>
  <c r="F34" i="1"/>
  <c r="E34" i="1"/>
  <c r="C34" i="1"/>
  <c r="H33" i="1"/>
  <c r="G33" i="1"/>
  <c r="F33" i="1"/>
  <c r="E33" i="1"/>
  <c r="C33" i="1"/>
  <c r="H32" i="1"/>
  <c r="G32" i="1"/>
  <c r="F32" i="1"/>
  <c r="E32" i="1"/>
  <c r="C32" i="1"/>
  <c r="H31" i="1"/>
  <c r="G31" i="1"/>
  <c r="F31" i="1"/>
  <c r="E31" i="1"/>
  <c r="C31" i="1"/>
  <c r="H30" i="1"/>
  <c r="G30" i="1"/>
  <c r="F30" i="1"/>
  <c r="E30" i="1"/>
  <c r="C30" i="1"/>
  <c r="H29" i="1"/>
  <c r="G29" i="1"/>
  <c r="F29" i="1"/>
  <c r="E29" i="1"/>
  <c r="C29" i="1"/>
  <c r="H28" i="1"/>
  <c r="G28" i="1"/>
  <c r="F28" i="1"/>
  <c r="E28" i="1"/>
  <c r="C28" i="1"/>
  <c r="H27" i="1"/>
  <c r="G27" i="1"/>
  <c r="F27" i="1"/>
  <c r="E27" i="1"/>
  <c r="C27" i="1"/>
  <c r="H26" i="1"/>
  <c r="G26" i="1"/>
  <c r="F26" i="1"/>
  <c r="E26" i="1"/>
  <c r="C26" i="1"/>
  <c r="H25" i="1"/>
  <c r="G25" i="1"/>
  <c r="F25" i="1"/>
  <c r="E25" i="1"/>
  <c r="C25" i="1"/>
  <c r="H24" i="1"/>
  <c r="G24" i="1"/>
  <c r="F24" i="1"/>
  <c r="E24" i="1"/>
  <c r="C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H20" i="1"/>
  <c r="G20" i="1"/>
  <c r="F20" i="1"/>
  <c r="E20" i="1"/>
  <c r="C20" i="1"/>
</calcChain>
</file>

<file path=xl/sharedStrings.xml><?xml version="1.0" encoding="utf-8"?>
<sst xmlns="http://schemas.openxmlformats.org/spreadsheetml/2006/main" count="61" uniqueCount="39">
  <si>
    <t>見積書発行日：　###見積発行日###</t>
    <rPh sb="0" eb="3">
      <t>ミツモリショ</t>
    </rPh>
    <rPh sb="3" eb="6">
      <t>ハッコウビ</t>
    </rPh>
    <rPh sb="11" eb="13">
      <t>ミツモリ</t>
    </rPh>
    <rPh sb="13" eb="16">
      <t>ハッコウビ</t>
    </rPh>
    <phoneticPr fontId="1"/>
  </si>
  <si>
    <t>見積番号：　###見積番号###</t>
    <rPh sb="0" eb="2">
      <t>ミツモリ</t>
    </rPh>
    <rPh sb="2" eb="4">
      <t>バンゴウ</t>
    </rPh>
    <rPh sb="9" eb="11">
      <t>ミツモリ</t>
    </rPh>
    <rPh sb="11" eb="13">
      <t>バンゴウ</t>
    </rPh>
    <phoneticPr fontId="1"/>
  </si>
  <si>
    <t>（見積有効期限：　1ヶ月）</t>
    <phoneticPr fontId="1"/>
  </si>
  <si>
    <t>###社名###　御中</t>
    <rPh sb="3" eb="5">
      <t>シャメイ</t>
    </rPh>
    <rPh sb="9" eb="11">
      <t>オンチュウ</t>
    </rPh>
    <phoneticPr fontId="1"/>
  </si>
  <si>
    <t>お見積書</t>
    <rPh sb="1" eb="4">
      <t>ミツモリショ</t>
    </rPh>
    <phoneticPr fontId="1"/>
  </si>
  <si>
    <t>〒xxx-xxxx</t>
    <phoneticPr fontId="1"/>
  </si>
  <si>
    <t>東京都渋谷区千駄ヶ谷xxxx</t>
    <rPh sb="0" eb="3">
      <t>トウキョウト</t>
    </rPh>
    <rPh sb="3" eb="6">
      <t>シブヤク</t>
    </rPh>
    <rPh sb="6" eb="10">
      <t>センダガヤ</t>
    </rPh>
    <phoneticPr fontId="1"/>
  </si>
  <si>
    <t>xxxxxビル　3F</t>
    <phoneticPr fontId="1"/>
  </si>
  <si>
    <t>株式会社 xxxx</t>
    <rPh sb="0" eb="4">
      <t>カブシキカイシャ</t>
    </rPh>
    <phoneticPr fontId="1"/>
  </si>
  <si>
    <t>TEL　03-xxxx-xxxx</t>
    <phoneticPr fontId="1"/>
  </si>
  <si>
    <t>FAX　0120-xxx-xxx</t>
    <phoneticPr fontId="1"/>
  </si>
  <si>
    <t>毎々格別のお引き立てに預かり、厚く御礼申し上げます。</t>
    <rPh sb="0" eb="2">
      <t>マイマイ</t>
    </rPh>
    <rPh sb="2" eb="4">
      <t>カクベツ</t>
    </rPh>
    <rPh sb="6" eb="7">
      <t>ヒ</t>
    </rPh>
    <rPh sb="8" eb="9">
      <t>タ</t>
    </rPh>
    <rPh sb="11" eb="12">
      <t>アズ</t>
    </rPh>
    <rPh sb="15" eb="16">
      <t>アツ</t>
    </rPh>
    <rPh sb="17" eb="19">
      <t>オンレイ</t>
    </rPh>
    <rPh sb="19" eb="20">
      <t>モウ</t>
    </rPh>
    <rPh sb="21" eb="22">
      <t>ア</t>
    </rPh>
    <phoneticPr fontId="1"/>
  </si>
  <si>
    <t>下記の内容でお見積りさせていただきましたので、ご検討の程よろしくお願い申し上げます。</t>
    <rPh sb="0" eb="2">
      <t>カキ</t>
    </rPh>
    <rPh sb="3" eb="5">
      <t>ナイヨウ</t>
    </rPh>
    <rPh sb="7" eb="9">
      <t>ミツモ</t>
    </rPh>
    <rPh sb="24" eb="26">
      <t>ケントウ</t>
    </rPh>
    <rPh sb="27" eb="28">
      <t>ホド</t>
    </rPh>
    <rPh sb="33" eb="34">
      <t>ネガ</t>
    </rPh>
    <rPh sb="35" eb="36">
      <t>モウ</t>
    </rPh>
    <rPh sb="37" eb="38">
      <t>ア</t>
    </rPh>
    <phoneticPr fontId="1"/>
  </si>
  <si>
    <t>品目</t>
    <rPh sb="0" eb="2">
      <t>ヒンモク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</si>
  <si>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</si>
  <si>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</si>
  <si>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</si>
  <si>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合計（税込）</t>
    <rPh sb="0" eb="2">
      <t>ゴウケイ</t>
    </rPh>
    <rPh sb="3" eb="5">
      <t>ゼイコ</t>
    </rPh>
    <phoneticPr fontId="1"/>
  </si>
  <si>
    <t>合計（税抜）</t>
    <rPh sb="4" eb="5">
      <t>ヌ</t>
    </rPh>
    <phoneticPr fontId="1"/>
  </si>
  <si>
    <t>消費税</t>
    <rPh sb="0" eb="3">
      <t>ショウヒゼイ</t>
    </rPh>
    <phoneticPr fontId="1"/>
  </si>
  <si>
    <t>1ページ目</t>
    <rPh sb="4" eb="5">
      <t>メ</t>
    </rPh>
    <phoneticPr fontId="1"/>
  </si>
  <si>
    <t>2ページ目</t>
    <rPh sb="4" eb="5">
      <t>メ</t>
    </rPh>
    <phoneticPr fontId="1"/>
  </si>
  <si>
    <t>備考</t>
    <rPh sb="0" eb="2">
      <t>ビコウ</t>
    </rPh>
    <phoneticPr fontId="1"/>
  </si>
  <si>
    <t>上記に関する内容は、下記までお問い合わせください。</t>
    <rPh sb="0" eb="2">
      <t>ジョウキ</t>
    </rPh>
    <rPh sb="3" eb="4">
      <t>カン</t>
    </rPh>
    <rPh sb="6" eb="8">
      <t>ナイヨウ</t>
    </rPh>
    <rPh sb="10" eb="12">
      <t>カキ</t>
    </rPh>
    <rPh sb="15" eb="16">
      <t>ト</t>
    </rPh>
    <rPh sb="17" eb="18">
      <t>ア</t>
    </rPh>
    <phoneticPr fontId="1"/>
  </si>
  <si>
    <t>株式会社 xxxx</t>
    <rPh sb="0" eb="2">
      <t>カブシキ</t>
    </rPh>
    <rPh sb="2" eb="4">
      <t>カイシャ</t>
    </rPh>
    <phoneticPr fontId="1"/>
  </si>
  <si>
    <t>＜担当＞</t>
    <rPh sb="1" eb="3">
      <t>タントウ</t>
    </rPh>
    <phoneticPr fontId="1"/>
  </si>
  <si>
    <t>###担当###</t>
    <rPh sb="3" eb="5">
      <t>タントウ</t>
    </rPh>
    <phoneticPr fontId="1"/>
  </si>
  <si>
    <t>###品目###</t>
    <phoneticPr fontId="1"/>
  </si>
  <si>
    <t>###単価###</t>
    <phoneticPr fontId="1"/>
  </si>
  <si>
    <t>###数量###</t>
    <phoneticPr fontId="1"/>
  </si>
  <si>
    <t>###単位###</t>
    <phoneticPr fontId="1"/>
  </si>
  <si>
    <t>###小計###</t>
    <phoneticPr fontId="1"/>
  </si>
  <si>
    <t>円(税込)</t>
    <phoneticPr fontId="1"/>
  </si>
  <si>
    <t>円</t>
  </si>
  <si>
    <t>円（税込）</t>
    <phoneticPr fontId="1"/>
  </si>
  <si>
    <t>円</t>
    <rPh sb="0" eb="1">
      <t>エン</t>
    </rPh>
    <phoneticPr fontId="1"/>
  </si>
  <si>
    <t>合計（税抜）</t>
    <phoneticPr fontId="1"/>
  </si>
  <si>
    <t>消費税</t>
    <phoneticPr fontId="1"/>
  </si>
  <si>
    <t>合計（税込）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</si>
</sst>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0_);[Red]\(0\)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36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5" borderId="1" xfId="0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28" xfId="0" applyFill="1" applyBorder="1"/>
    <xf numFmtId="0" fontId="0" fillId="7" borderId="15" xfId="0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7" borderId="2" xfId="0" applyFill="1" applyBorder="1"/>
    <xf numFmtId="0" fontId="0" fillId="7" borderId="4" xfId="0" applyFill="1" applyBorder="1"/>
    <xf numFmtId="0" fontId="0" fillId="7" borderId="33" xfId="0" applyFill="1" applyBorder="1"/>
    <xf numFmtId="0" fontId="0" fillId="7" borderId="35" xfId="0" applyFill="1" applyBorder="1"/>
    <xf numFmtId="0" fontId="0" fillId="7" borderId="36" xfId="0" applyFill="1" applyBorder="1"/>
    <xf numFmtId="176" fontId="0" fillId="0" borderId="12" xfId="0" applyNumberFormat="1" applyBorder="1" applyAlignment="1">
      <alignment horizontal="right"/>
    </xf>
    <xf numFmtId="176" fontId="0" fillId="7" borderId="11" xfId="0" applyNumberFormat="1" applyFill="1" applyBorder="1" applyAlignment="1">
      <alignment vertical="center" shrinkToFit="1"/>
    </xf>
    <xf numFmtId="176" fontId="0" fillId="0" borderId="13" xfId="0" applyNumberFormat="1" applyBorder="1" applyAlignment="1">
      <alignment horizontal="right"/>
    </xf>
    <xf numFmtId="176" fontId="0" fillId="7" borderId="15" xfId="0" applyNumberFormat="1" applyFill="1" applyBorder="1" applyAlignment="1">
      <alignment vertical="center" shrinkToFit="1"/>
    </xf>
    <xf numFmtId="0" fontId="3" fillId="2" borderId="38" xfId="0" applyFont="1" applyFill="1" applyBorder="1" applyAlignment="1">
      <alignment horizontal="center"/>
    </xf>
    <xf numFmtId="0" fontId="0" fillId="0" borderId="33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5" fillId="7" borderId="44" xfId="0" applyFont="1" applyFill="1" applyBorder="1" applyAlignment="1">
      <alignment horizontal="right"/>
    </xf>
    <xf numFmtId="0" fontId="5" fillId="7" borderId="19" xfId="0" applyFont="1" applyFill="1" applyBorder="1" applyAlignment="1">
      <alignment horizontal="right"/>
    </xf>
    <xf numFmtId="0" fontId="0" fillId="0" borderId="44" xfId="0" applyBorder="1" applyAlignment="1">
      <alignment horizontal="right"/>
    </xf>
    <xf numFmtId="176" fontId="0" fillId="0" borderId="29" xfId="0" applyNumberFormat="1" applyBorder="1" applyAlignment="1">
      <alignment horizontal="right"/>
    </xf>
    <xf numFmtId="0" fontId="0" fillId="7" borderId="0" xfId="0" applyFill="1" applyAlignment="1"/>
    <xf numFmtId="0" fontId="0" fillId="7" borderId="14" xfId="0" applyFill="1" applyBorder="1" applyAlignment="1">
      <alignment horizontal="right" vertical="center" shrinkToFit="1"/>
    </xf>
    <xf numFmtId="176" fontId="0" fillId="7" borderId="10" xfId="0" applyNumberFormat="1" applyFill="1" applyBorder="1" applyAlignment="1">
      <alignment horizontal="right" vertical="center" shrinkToFit="1"/>
    </xf>
    <xf numFmtId="176" fontId="0" fillId="7" borderId="14" xfId="0" applyNumberFormat="1" applyFill="1" applyBorder="1" applyAlignment="1">
      <alignment horizontal="right" vertical="center" shrinkToFit="1"/>
    </xf>
    <xf numFmtId="176" fontId="0" fillId="7" borderId="40" xfId="0" applyNumberFormat="1" applyFill="1" applyBorder="1" applyAlignment="1">
      <alignment vertical="center" shrinkToFit="1"/>
    </xf>
    <xf numFmtId="176" fontId="0" fillId="7" borderId="48" xfId="0" applyNumberFormat="1" applyFill="1" applyBorder="1" applyAlignment="1">
      <alignment horizontal="right" vertical="center" shrinkToFit="1"/>
    </xf>
    <xf numFmtId="176" fontId="0" fillId="7" borderId="50" xfId="0" applyNumberFormat="1" applyFill="1" applyBorder="1" applyAlignment="1">
      <alignment horizontal="right" vertical="center" shrinkToFit="1"/>
    </xf>
    <xf numFmtId="176" fontId="0" fillId="7" borderId="30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/>
    <xf numFmtId="177" fontId="0" fillId="7" borderId="3" xfId="0" applyNumberFormat="1" applyFill="1" applyBorder="1"/>
    <xf numFmtId="177" fontId="0" fillId="7" borderId="34" xfId="0" applyNumberFormat="1" applyFill="1" applyBorder="1"/>
    <xf numFmtId="177" fontId="0" fillId="7" borderId="36" xfId="0" applyNumberFormat="1" applyFill="1" applyBorder="1"/>
    <xf numFmtId="177" fontId="0" fillId="7" borderId="0" xfId="0" applyNumberFormat="1" applyFill="1" applyBorder="1"/>
    <xf numFmtId="177" fontId="0" fillId="7" borderId="33" xfId="0" applyNumberFormat="1" applyFill="1" applyBorder="1"/>
    <xf numFmtId="177" fontId="4" fillId="7" borderId="36" xfId="0" applyNumberFormat="1" applyFont="1" applyFill="1" applyBorder="1"/>
    <xf numFmtId="177" fontId="4" fillId="7" borderId="0" xfId="0" applyNumberFormat="1" applyFont="1" applyFill="1" applyBorder="1"/>
    <xf numFmtId="177" fontId="4" fillId="7" borderId="33" xfId="0" applyNumberFormat="1" applyFont="1" applyFill="1" applyBorder="1"/>
    <xf numFmtId="0" fontId="0" fillId="0" borderId="8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176" fontId="0" fillId="0" borderId="10" xfId="0" applyNumberFormat="1" applyBorder="1" applyAlignment="1"/>
    <xf numFmtId="176" fontId="0" fillId="0" borderId="17" xfId="0" applyNumberFormat="1" applyBorder="1" applyAlignment="1"/>
    <xf numFmtId="176" fontId="0" fillId="0" borderId="52" xfId="0" applyNumberFormat="1" applyFill="1" applyBorder="1" applyAlignment="1">
      <alignment horizontal="right"/>
    </xf>
    <xf numFmtId="176" fontId="0" fillId="0" borderId="31" xfId="0" applyNumberFormat="1" applyFill="1" applyBorder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0" fillId="0" borderId="48" xfId="0" applyNumberFormat="1" applyBorder="1" applyAlignment="1"/>
    <xf numFmtId="176" fontId="0" fillId="0" borderId="49" xfId="0" applyNumberFormat="1" applyBorder="1" applyAlignment="1"/>
    <xf numFmtId="176" fontId="0" fillId="0" borderId="16" xfId="0" applyNumberFormat="1" applyFill="1" applyBorder="1" applyAlignment="1">
      <alignment horizontal="right"/>
    </xf>
    <xf numFmtId="176" fontId="0" fillId="0" borderId="11" xfId="0" applyNumberFormat="1" applyFill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176" fontId="0" fillId="0" borderId="32" xfId="0" applyNumberFormat="1" applyBorder="1" applyAlignment="1">
      <alignment horizontal="right"/>
    </xf>
    <xf numFmtId="0" fontId="0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176" fontId="0" fillId="0" borderId="50" xfId="0" applyNumberFormat="1" applyBorder="1" applyAlignment="1">
      <alignment horizontal="right"/>
    </xf>
    <xf numFmtId="176" fontId="0" fillId="0" borderId="51" xfId="0" applyNumberFormat="1" applyBorder="1" applyAlignment="1">
      <alignment horizontal="right"/>
    </xf>
    <xf numFmtId="176" fontId="0" fillId="6" borderId="39" xfId="0" applyNumberFormat="1" applyFill="1" applyBorder="1" applyAlignment="1">
      <alignment horizontal="right"/>
    </xf>
    <xf numFmtId="176" fontId="0" fillId="6" borderId="40" xfId="0" applyNumberFormat="1" applyFill="1" applyBorder="1" applyAlignment="1">
      <alignment horizontal="right"/>
    </xf>
    <xf numFmtId="176" fontId="0" fillId="0" borderId="16" xfId="0" applyNumberFormat="1" applyFill="1" applyBorder="1" applyAlignment="1">
      <alignment horizontal="left"/>
    </xf>
    <xf numFmtId="176" fontId="0" fillId="0" borderId="11" xfId="0" applyNumberForma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6" borderId="39" xfId="0" applyFill="1" applyBorder="1" applyAlignment="1"/>
    <xf numFmtId="0" fontId="0" fillId="6" borderId="40" xfId="0" applyFill="1" applyBorder="1" applyAlignment="1"/>
    <xf numFmtId="0" fontId="5" fillId="7" borderId="45" xfId="0" applyFont="1" applyFill="1" applyBorder="1" applyAlignment="1"/>
    <xf numFmtId="0" fontId="5" fillId="7" borderId="46" xfId="0" applyFont="1" applyFill="1" applyBorder="1" applyAlignment="1"/>
    <xf numFmtId="0" fontId="5" fillId="7" borderId="20" xfId="0" applyFont="1" applyFill="1" applyBorder="1" applyAlignment="1"/>
    <xf numFmtId="0" fontId="5" fillId="7" borderId="18" xfId="0" applyFont="1" applyFill="1" applyBorder="1" applyAlignment="1"/>
    <xf numFmtId="0" fontId="5" fillId="7" borderId="45" xfId="0" applyNumberFormat="1" applyFont="1" applyFill="1" applyBorder="1" applyAlignment="1"/>
    <xf numFmtId="0" fontId="5" fillId="7" borderId="46" xfId="0" applyNumberFormat="1" applyFont="1" applyFill="1" applyBorder="1" applyAlignment="1"/>
    <xf numFmtId="176" fontId="0" fillId="0" borderId="53" xfId="0" applyNumberFormat="1" applyBorder="1" applyAlignment="1"/>
    <xf numFmtId="177" fontId="5" fillId="7" borderId="45" xfId="0" applyNumberFormat="1" applyFont="1" applyFill="1" applyBorder="1" applyAlignment="1"/>
    <xf numFmtId="177" fontId="5" fillId="7" borderId="46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E5F5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270427</xdr:colOff>
      <xdr:row>8</xdr:row>
      <xdr:rowOff>44313</xdr:rowOff>
    </xdr:from>
    <xdr:to>
      <xdr:col>14</xdr:col>
      <xdr:colOff>365678</xdr:colOff>
      <xdr:row>15</xdr:row>
      <xdr:rowOff>161098</xdr:rowOff>
    </xdr:to>
    <xdr:sp macro="" textlink="">
      <xdr:nvSpPr>
        <xdr:cNvPr id="3" name="角丸四角形吹き出し 2"/>
        <xdr:cNvSpPr/>
      </xdr:nvSpPr>
      <xdr:spPr>
        <a:xfrm>
          <a:off x="9596644" y="1435791"/>
          <a:ext cx="2406099" cy="1334329"/>
        </a:xfrm>
        <a:prstGeom prst="wedgeRoundRectCallout">
          <a:avLst>
            <a:gd name="adj1" fmla="val -37665"/>
            <a:gd name="adj2" fmla="val 77063"/>
            <a:gd name="adj3" fmla="val 16667"/>
          </a:avLst>
        </a:prstGeom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32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楽楽販売の値を出力するセルに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キーワードを入力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指定したセルの下のセルに明細が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順次出力される</a:t>
          </a:r>
        </a:p>
      </xdr:txBody>
    </xdr:sp>
    <xdr:clientData/>
  </xdr:twoCellAnchor>
  <xdr:twoCellAnchor>
    <xdr:from>
      <xdr:col>2</xdr:col>
      <xdr:colOff>1598957</xdr:colOff>
      <xdr:row>20</xdr:row>
      <xdr:rowOff>123412</xdr:rowOff>
    </xdr:from>
    <xdr:to>
      <xdr:col>2</xdr:col>
      <xdr:colOff>3427757</xdr:colOff>
      <xdr:row>22</xdr:row>
      <xdr:rowOff>123410</xdr:rowOff>
    </xdr:to>
    <xdr:sp macro="" textlink="">
      <xdr:nvSpPr>
        <xdr:cNvPr id="4" name="角丸四角形吹き出し 3"/>
        <xdr:cNvSpPr/>
      </xdr:nvSpPr>
      <xdr:spPr>
        <a:xfrm>
          <a:off x="2062783" y="3610390"/>
          <a:ext cx="1828800" cy="364433"/>
        </a:xfrm>
        <a:prstGeom prst="wedgeRoundRectCallout">
          <a:avLst>
            <a:gd name="adj1" fmla="val -40683"/>
            <a:gd name="adj2" fmla="val -93589"/>
            <a:gd name="adj3" fmla="val 16667"/>
          </a:avLst>
        </a:prstGeom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32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印刷範囲外のセル（</a:t>
          </a:r>
          <a:r>
            <a:rPr kumimoji="1" lang="en-US" altLang="ja-JP" sz="1000">
              <a:solidFill>
                <a:sysClr val="windowText" lastClr="000000"/>
              </a:solidFill>
            </a:rPr>
            <a:t>A</a:t>
          </a:r>
          <a:r>
            <a:rPr kumimoji="1" lang="ja-JP" altLang="en-US" sz="1000">
              <a:solidFill>
                <a:sysClr val="windowText" lastClr="000000"/>
              </a:solidFill>
            </a:rPr>
            <a:t>）を参照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614985</xdr:colOff>
      <xdr:row>46</xdr:row>
      <xdr:rowOff>61291</xdr:rowOff>
    </xdr:from>
    <xdr:to>
      <xdr:col>14</xdr:col>
      <xdr:colOff>710236</xdr:colOff>
      <xdr:row>48</xdr:row>
      <xdr:rowOff>23191</xdr:rowOff>
    </xdr:to>
    <xdr:sp macro="" textlink="">
      <xdr:nvSpPr>
        <xdr:cNvPr id="5" name="角丸四角形吹き出し 4"/>
        <xdr:cNvSpPr/>
      </xdr:nvSpPr>
      <xdr:spPr>
        <a:xfrm>
          <a:off x="9941202" y="8070574"/>
          <a:ext cx="2406099" cy="318052"/>
        </a:xfrm>
        <a:prstGeom prst="wedgeRoundRectCallout">
          <a:avLst>
            <a:gd name="adj1" fmla="val -40036"/>
            <a:gd name="adj2" fmla="val -92897"/>
            <a:gd name="adj3" fmla="val 16667"/>
          </a:avLst>
        </a:prstGeom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32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２ページ目以降の値が出力される</a:t>
          </a:r>
        </a:p>
      </xdr:txBody>
    </xdr:sp>
    <xdr:clientData/>
  </xdr:twoCellAnchor>
  <xdr:twoCellAnchor>
    <xdr:from>
      <xdr:col>11</xdr:col>
      <xdr:colOff>9522</xdr:colOff>
      <xdr:row>44</xdr:row>
      <xdr:rowOff>5799</xdr:rowOff>
    </xdr:from>
    <xdr:to>
      <xdr:col>11</xdr:col>
      <xdr:colOff>742947</xdr:colOff>
      <xdr:row>45</xdr:row>
      <xdr:rowOff>83240</xdr:rowOff>
    </xdr:to>
    <xdr:sp macro="" textlink="">
      <xdr:nvSpPr>
        <xdr:cNvPr id="6" name="正方形/長方形 5"/>
        <xdr:cNvSpPr/>
      </xdr:nvSpPr>
      <xdr:spPr>
        <a:xfrm>
          <a:off x="9335739" y="7667212"/>
          <a:ext cx="733425" cy="25137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（</a:t>
          </a:r>
          <a:r>
            <a:rPr kumimoji="1" lang="en-US" altLang="ja-JP" sz="1100" b="1"/>
            <a:t>B</a:t>
          </a:r>
          <a:r>
            <a:rPr kumimoji="1" lang="ja-JP" altLang="en-US" sz="1100" b="1"/>
            <a:t>）</a:t>
          </a:r>
        </a:p>
      </xdr:txBody>
    </xdr:sp>
    <xdr:clientData/>
  </xdr:twoCellAnchor>
  <xdr:twoCellAnchor>
    <xdr:from>
      <xdr:col>10</xdr:col>
      <xdr:colOff>678483</xdr:colOff>
      <xdr:row>19</xdr:row>
      <xdr:rowOff>7592</xdr:rowOff>
    </xdr:from>
    <xdr:to>
      <xdr:col>11</xdr:col>
      <xdr:colOff>724452</xdr:colOff>
      <xdr:row>20</xdr:row>
      <xdr:rowOff>62809</xdr:rowOff>
    </xdr:to>
    <xdr:sp macro="" textlink="">
      <xdr:nvSpPr>
        <xdr:cNvPr id="7" name="正方形/長方形 6"/>
        <xdr:cNvSpPr/>
      </xdr:nvSpPr>
      <xdr:spPr>
        <a:xfrm>
          <a:off x="9317244" y="3312353"/>
          <a:ext cx="733425" cy="229152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（</a:t>
          </a:r>
          <a:r>
            <a:rPr kumimoji="1" lang="en-US" altLang="ja-JP" sz="1100" b="1"/>
            <a:t>A</a:t>
          </a:r>
          <a:r>
            <a:rPr kumimoji="1" lang="ja-JP" altLang="en-US" sz="1100" b="1"/>
            <a:t>）</a:t>
          </a:r>
        </a:p>
      </xdr:txBody>
    </xdr:sp>
    <xdr:clientData/>
  </xdr:twoCellAnchor>
  <xdr:twoCellAnchor>
    <xdr:from>
      <xdr:col>2</xdr:col>
      <xdr:colOff>1126849</xdr:colOff>
      <xdr:row>80</xdr:row>
      <xdr:rowOff>90281</xdr:rowOff>
    </xdr:from>
    <xdr:to>
      <xdr:col>2</xdr:col>
      <xdr:colOff>2955649</xdr:colOff>
      <xdr:row>82</xdr:row>
      <xdr:rowOff>90280</xdr:rowOff>
    </xdr:to>
    <xdr:sp macro="" textlink="">
      <xdr:nvSpPr>
        <xdr:cNvPr id="8" name="角丸四角形吹き出し 7"/>
        <xdr:cNvSpPr/>
      </xdr:nvSpPr>
      <xdr:spPr>
        <a:xfrm>
          <a:off x="1590675" y="14046477"/>
          <a:ext cx="1828800" cy="347868"/>
        </a:xfrm>
        <a:prstGeom prst="wedgeRoundRectCallout">
          <a:avLst>
            <a:gd name="adj1" fmla="val -40683"/>
            <a:gd name="adj2" fmla="val -93589"/>
            <a:gd name="adj3" fmla="val 16667"/>
          </a:avLst>
        </a:prstGeom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32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印刷範囲外のセル（</a:t>
          </a:r>
          <a:r>
            <a:rPr kumimoji="1" lang="en-US" altLang="ja-JP" sz="1000">
              <a:solidFill>
                <a:sysClr val="windowText" lastClr="000000"/>
              </a:solidFill>
            </a:rPr>
            <a:t>B</a:t>
          </a:r>
          <a:r>
            <a:rPr kumimoji="1" lang="ja-JP" altLang="en-US" sz="1000">
              <a:solidFill>
                <a:sysClr val="windowText" lastClr="000000"/>
              </a:solidFill>
            </a:rPr>
            <a:t>）を参照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20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2.75" style="6" customWidth="1"/>
    <col min="2" max="2" width="3.375" style="6" customWidth="1"/>
    <col min="3" max="3" width="40.25" style="6" customWidth="1"/>
    <col min="4" max="4" width="8.625" style="6" customWidth="1"/>
    <col min="5" max="5" width="13.125" style="6" customWidth="1"/>
    <col min="6" max="6" width="9" style="6"/>
    <col min="7" max="7" width="3.75" style="6" customWidth="1"/>
    <col min="8" max="8" width="18.875" style="6" customWidth="1"/>
    <col min="9" max="9" width="2.5" style="6" customWidth="1"/>
    <col min="10" max="11" width="9" style="6"/>
    <col min="12" max="16" width="10.125" style="6" customWidth="1"/>
    <col min="17" max="16384" width="9" style="6"/>
  </cols>
  <sheetData>
    <row r="1" spans="3:9" x14ac:dyDescent="0.15">
      <c r="I1" s="7" t="s">
        <v>0</v>
      </c>
    </row>
    <row r="2" spans="3:9" x14ac:dyDescent="0.15">
      <c r="I2" s="8" t="s">
        <v>1</v>
      </c>
    </row>
    <row r="3" spans="3:9" x14ac:dyDescent="0.15">
      <c r="I3" s="8" t="s">
        <v>2</v>
      </c>
    </row>
    <row r="4" spans="3:9" x14ac:dyDescent="0.15">
      <c r="C4" s="71" t="s">
        <v>3</v>
      </c>
      <c r="D4" s="72"/>
    </row>
    <row r="5" spans="3:9" x14ac:dyDescent="0.15">
      <c r="H5" s="6" t="s">
        <v>5</v>
      </c>
    </row>
    <row r="6" spans="3:9" x14ac:dyDescent="0.15">
      <c r="I6" s="8" t="s">
        <v>6</v>
      </c>
    </row>
    <row r="7" spans="3:9" x14ac:dyDescent="0.15">
      <c r="C7" s="73" t="s">
        <v>4</v>
      </c>
      <c r="D7" s="73"/>
      <c r="H7" s="9" t="s">
        <v>7</v>
      </c>
    </row>
    <row r="8" spans="3:9" x14ac:dyDescent="0.15">
      <c r="C8" s="73"/>
      <c r="D8" s="73"/>
      <c r="H8" s="6" t="s">
        <v>8</v>
      </c>
    </row>
    <row r="9" spans="3:9" x14ac:dyDescent="0.15">
      <c r="C9" s="73"/>
      <c r="D9" s="73"/>
      <c r="H9" s="6" t="s">
        <v>9</v>
      </c>
    </row>
    <row r="10" spans="3:9" x14ac:dyDescent="0.15">
      <c r="C10" s="73"/>
      <c r="D10" s="73"/>
      <c r="H10" s="6" t="s">
        <v>10</v>
      </c>
    </row>
    <row r="11" spans="3:9" x14ac:dyDescent="0.15">
      <c r="C11" s="73"/>
      <c r="D11" s="73"/>
    </row>
    <row r="14" spans="3:9" x14ac:dyDescent="0.15">
      <c r="C14" s="1">
        <f>E47</f>
        <v>0</v>
      </c>
      <c r="D14" s="1" t="s">
        <v>32</v>
      </c>
      <c r="E14" s="33"/>
    </row>
    <row r="16" spans="3:9" x14ac:dyDescent="0.15">
      <c r="C16" s="6" t="s">
        <v>11</v>
      </c>
    </row>
    <row r="17" spans="3:16" x14ac:dyDescent="0.15">
      <c r="C17" s="6" t="s">
        <v>12</v>
      </c>
    </row>
    <row r="18" spans="3:16" ht="14.25" thickBot="1" x14ac:dyDescent="0.2"/>
    <row r="19" spans="3:16" ht="12.75" customHeight="1" thickBot="1" x14ac:dyDescent="0.2">
      <c r="C19" s="2" t="s">
        <v>13</v>
      </c>
      <c r="D19" s="31"/>
      <c r="E19" s="20" t="s">
        <v>14</v>
      </c>
      <c r="F19" s="83" t="s">
        <v>15</v>
      </c>
      <c r="G19" s="84"/>
      <c r="H19" s="61" t="s">
        <v>16</v>
      </c>
      <c r="I19" s="62"/>
    </row>
    <row r="20" spans="3:16" x14ac:dyDescent="0.15">
      <c r="C20" s="85" t="str">
        <f t="shared" ref="C20:C44" si="0">L20</f>
        <v>###品目###</v>
      </c>
      <c r="D20" s="86"/>
      <c r="E20" s="5" t="str">
        <f>M20</f>
        <v>###単価###</v>
      </c>
      <c r="F20" s="39" t="str">
        <f>N20</f>
        <v>###数量###</v>
      </c>
      <c r="G20" s="19" t="str">
        <f>O20</f>
        <v>###単位###</v>
      </c>
      <c r="H20" s="77" t="str">
        <f>P20</f>
        <v>###小計###</v>
      </c>
      <c r="I20" s="78"/>
      <c r="K20" s="6" t="s">
        <v>20</v>
      </c>
      <c r="L20" s="25" t="s">
        <v>27</v>
      </c>
      <c r="M20" s="49" t="s">
        <v>28</v>
      </c>
      <c r="N20" s="52" t="s">
        <v>29</v>
      </c>
      <c r="O20" s="26" t="s">
        <v>30</v>
      </c>
      <c r="P20" s="46" t="s">
        <v>31</v>
      </c>
    </row>
    <row r="21" spans="3:16" x14ac:dyDescent="0.15">
      <c r="C21" s="81">
        <f t="shared" si="0"/>
        <v>0</v>
      </c>
      <c r="D21" s="82"/>
      <c r="E21" s="27">
        <f t="shared" ref="E21:E44" si="1">M21</f>
        <v>0</v>
      </c>
      <c r="F21" s="40">
        <f t="shared" ref="F21:F44" si="2">N21</f>
        <v>0</v>
      </c>
      <c r="G21" s="28">
        <f t="shared" ref="G21:G44" si="3">O21</f>
        <v>0</v>
      </c>
      <c r="H21" s="67">
        <f t="shared" ref="H21:H44" si="4">P21</f>
        <v>0</v>
      </c>
      <c r="I21" s="68"/>
      <c r="L21" s="22"/>
      <c r="M21" s="50"/>
      <c r="N21" s="53"/>
      <c r="O21" s="10"/>
      <c r="P21" s="47"/>
    </row>
    <row r="22" spans="3:16" x14ac:dyDescent="0.15">
      <c r="C22" s="81">
        <f t="shared" si="0"/>
        <v>0</v>
      </c>
      <c r="D22" s="82"/>
      <c r="E22" s="27">
        <f t="shared" si="1"/>
        <v>0</v>
      </c>
      <c r="F22" s="40">
        <f t="shared" si="2"/>
        <v>0</v>
      </c>
      <c r="G22" s="28">
        <f t="shared" si="3"/>
        <v>0</v>
      </c>
      <c r="H22" s="67">
        <f t="shared" si="4"/>
        <v>0</v>
      </c>
      <c r="I22" s="68"/>
      <c r="L22" s="22"/>
      <c r="M22" s="50"/>
      <c r="N22" s="53"/>
      <c r="O22" s="10"/>
      <c r="P22" s="47"/>
    </row>
    <row r="23" spans="3:16" x14ac:dyDescent="0.15">
      <c r="C23" s="81">
        <f t="shared" si="0"/>
        <v>0</v>
      </c>
      <c r="D23" s="82"/>
      <c r="E23" s="27">
        <f t="shared" si="1"/>
        <v>0</v>
      </c>
      <c r="F23" s="40">
        <f t="shared" si="2"/>
        <v>0</v>
      </c>
      <c r="G23" s="28">
        <f t="shared" si="3"/>
        <v>0</v>
      </c>
      <c r="H23" s="67">
        <f t="shared" si="4"/>
        <v>0</v>
      </c>
      <c r="I23" s="68"/>
      <c r="L23" s="22"/>
      <c r="M23" s="50"/>
      <c r="N23" s="53"/>
      <c r="O23" s="10"/>
      <c r="P23" s="47"/>
    </row>
    <row r="24" spans="3:16" x14ac:dyDescent="0.15">
      <c r="C24" s="81">
        <f t="shared" si="0"/>
        <v>0</v>
      </c>
      <c r="D24" s="82"/>
      <c r="E24" s="27">
        <f t="shared" si="1"/>
        <v>0</v>
      </c>
      <c r="F24" s="40">
        <f t="shared" si="2"/>
        <v>0</v>
      </c>
      <c r="G24" s="28">
        <f t="shared" si="3"/>
        <v>0</v>
      </c>
      <c r="H24" s="67">
        <f t="shared" si="4"/>
        <v>0</v>
      </c>
      <c r="I24" s="68"/>
      <c r="L24" s="22"/>
      <c r="M24" s="50"/>
      <c r="N24" s="53"/>
      <c r="O24" s="10"/>
      <c r="P24" s="47"/>
    </row>
    <row r="25" spans="3:16" x14ac:dyDescent="0.15">
      <c r="C25" s="81">
        <f t="shared" si="0"/>
        <v>0</v>
      </c>
      <c r="D25" s="82"/>
      <c r="E25" s="27">
        <f t="shared" si="1"/>
        <v>0</v>
      </c>
      <c r="F25" s="40">
        <f t="shared" si="2"/>
        <v>0</v>
      </c>
      <c r="G25" s="28">
        <f t="shared" si="3"/>
        <v>0</v>
      </c>
      <c r="H25" s="67">
        <f t="shared" si="4"/>
        <v>0</v>
      </c>
      <c r="I25" s="68"/>
      <c r="L25" s="22"/>
      <c r="M25" s="50"/>
      <c r="N25" s="53"/>
      <c r="O25" s="10"/>
      <c r="P25" s="47"/>
    </row>
    <row r="26" spans="3:16" x14ac:dyDescent="0.15">
      <c r="C26" s="81">
        <f t="shared" si="0"/>
        <v>0</v>
      </c>
      <c r="D26" s="82"/>
      <c r="E26" s="27">
        <f t="shared" si="1"/>
        <v>0</v>
      </c>
      <c r="F26" s="40">
        <f t="shared" si="2"/>
        <v>0</v>
      </c>
      <c r="G26" s="28">
        <f t="shared" si="3"/>
        <v>0</v>
      </c>
      <c r="H26" s="67">
        <f t="shared" si="4"/>
        <v>0</v>
      </c>
      <c r="I26" s="68"/>
      <c r="L26" s="22"/>
      <c r="M26" s="50"/>
      <c r="N26" s="53"/>
      <c r="O26" s="10"/>
      <c r="P26" s="47"/>
    </row>
    <row r="27" spans="3:16" x14ac:dyDescent="0.15">
      <c r="C27" s="81">
        <f t="shared" si="0"/>
        <v>0</v>
      </c>
      <c r="D27" s="82"/>
      <c r="E27" s="27">
        <f t="shared" si="1"/>
        <v>0</v>
      </c>
      <c r="F27" s="40">
        <f t="shared" si="2"/>
        <v>0</v>
      </c>
      <c r="G27" s="28">
        <f t="shared" si="3"/>
        <v>0</v>
      </c>
      <c r="H27" s="67">
        <f t="shared" si="4"/>
        <v>0</v>
      </c>
      <c r="I27" s="68"/>
      <c r="L27" s="22"/>
      <c r="M27" s="50"/>
      <c r="N27" s="53"/>
      <c r="O27" s="10"/>
      <c r="P27" s="47"/>
    </row>
    <row r="28" spans="3:16" x14ac:dyDescent="0.15">
      <c r="C28" s="81">
        <f t="shared" si="0"/>
        <v>0</v>
      </c>
      <c r="D28" s="82"/>
      <c r="E28" s="27">
        <f t="shared" si="1"/>
        <v>0</v>
      </c>
      <c r="F28" s="40">
        <f t="shared" si="2"/>
        <v>0</v>
      </c>
      <c r="G28" s="28">
        <f t="shared" si="3"/>
        <v>0</v>
      </c>
      <c r="H28" s="67">
        <f t="shared" si="4"/>
        <v>0</v>
      </c>
      <c r="I28" s="68"/>
      <c r="L28" s="22"/>
      <c r="M28" s="50"/>
      <c r="N28" s="53"/>
      <c r="O28" s="10"/>
      <c r="P28" s="47"/>
    </row>
    <row r="29" spans="3:16" x14ac:dyDescent="0.15">
      <c r="C29" s="81">
        <f t="shared" si="0"/>
        <v>0</v>
      </c>
      <c r="D29" s="82"/>
      <c r="E29" s="27">
        <f t="shared" si="1"/>
        <v>0</v>
      </c>
      <c r="F29" s="40">
        <f t="shared" si="2"/>
        <v>0</v>
      </c>
      <c r="G29" s="28">
        <f t="shared" si="3"/>
        <v>0</v>
      </c>
      <c r="H29" s="67">
        <f t="shared" si="4"/>
        <v>0</v>
      </c>
      <c r="I29" s="68"/>
      <c r="L29" s="22"/>
      <c r="M29" s="50"/>
      <c r="N29" s="53"/>
      <c r="O29" s="10"/>
      <c r="P29" s="47"/>
    </row>
    <row r="30" spans="3:16" x14ac:dyDescent="0.15">
      <c r="C30" s="81">
        <f t="shared" si="0"/>
        <v>0</v>
      </c>
      <c r="D30" s="82"/>
      <c r="E30" s="27">
        <f t="shared" si="1"/>
        <v>0</v>
      </c>
      <c r="F30" s="40">
        <f t="shared" si="2"/>
        <v>0</v>
      </c>
      <c r="G30" s="28">
        <f t="shared" si="3"/>
        <v>0</v>
      </c>
      <c r="H30" s="67">
        <f t="shared" si="4"/>
        <v>0</v>
      </c>
      <c r="I30" s="68"/>
      <c r="L30" s="22"/>
      <c r="M30" s="50"/>
      <c r="N30" s="53"/>
      <c r="O30" s="10"/>
      <c r="P30" s="47"/>
    </row>
    <row r="31" spans="3:16" x14ac:dyDescent="0.15">
      <c r="C31" s="81">
        <f t="shared" si="0"/>
        <v>0</v>
      </c>
      <c r="D31" s="82"/>
      <c r="E31" s="27">
        <f t="shared" si="1"/>
        <v>0</v>
      </c>
      <c r="F31" s="40">
        <f t="shared" si="2"/>
        <v>0</v>
      </c>
      <c r="G31" s="28">
        <f t="shared" si="3"/>
        <v>0</v>
      </c>
      <c r="H31" s="67">
        <f t="shared" si="4"/>
        <v>0</v>
      </c>
      <c r="I31" s="68"/>
      <c r="L31" s="22"/>
      <c r="M31" s="50"/>
      <c r="N31" s="53"/>
      <c r="O31" s="10"/>
      <c r="P31" s="47"/>
    </row>
    <row r="32" spans="3:16" x14ac:dyDescent="0.15">
      <c r="C32" s="81">
        <f t="shared" si="0"/>
        <v>0</v>
      </c>
      <c r="D32" s="82"/>
      <c r="E32" s="27">
        <f t="shared" si="1"/>
        <v>0</v>
      </c>
      <c r="F32" s="40">
        <f t="shared" si="2"/>
        <v>0</v>
      </c>
      <c r="G32" s="28">
        <f t="shared" si="3"/>
        <v>0</v>
      </c>
      <c r="H32" s="67">
        <f t="shared" si="4"/>
        <v>0</v>
      </c>
      <c r="I32" s="68"/>
      <c r="L32" s="22"/>
      <c r="M32" s="50"/>
      <c r="N32" s="53"/>
      <c r="O32" s="10"/>
      <c r="P32" s="47"/>
    </row>
    <row r="33" spans="3:16" x14ac:dyDescent="0.15">
      <c r="C33" s="81">
        <f t="shared" si="0"/>
        <v>0</v>
      </c>
      <c r="D33" s="82"/>
      <c r="E33" s="27">
        <f t="shared" si="1"/>
        <v>0</v>
      </c>
      <c r="F33" s="40">
        <f t="shared" si="2"/>
        <v>0</v>
      </c>
      <c r="G33" s="28">
        <f t="shared" si="3"/>
        <v>0</v>
      </c>
      <c r="H33" s="67">
        <f t="shared" si="4"/>
        <v>0</v>
      </c>
      <c r="I33" s="68"/>
      <c r="L33" s="22"/>
      <c r="M33" s="50"/>
      <c r="N33" s="53"/>
      <c r="O33" s="10"/>
      <c r="P33" s="47"/>
    </row>
    <row r="34" spans="3:16" x14ac:dyDescent="0.15">
      <c r="C34" s="81">
        <f t="shared" si="0"/>
        <v>0</v>
      </c>
      <c r="D34" s="82"/>
      <c r="E34" s="27">
        <f t="shared" si="1"/>
        <v>0</v>
      </c>
      <c r="F34" s="40">
        <f t="shared" si="2"/>
        <v>0</v>
      </c>
      <c r="G34" s="28">
        <f t="shared" si="3"/>
        <v>0</v>
      </c>
      <c r="H34" s="67">
        <f t="shared" si="4"/>
        <v>0</v>
      </c>
      <c r="I34" s="68"/>
      <c r="L34" s="22"/>
      <c r="M34" s="50"/>
      <c r="N34" s="53"/>
      <c r="O34" s="10"/>
      <c r="P34" s="47"/>
    </row>
    <row r="35" spans="3:16" x14ac:dyDescent="0.15">
      <c r="C35" s="81">
        <f t="shared" si="0"/>
        <v>0</v>
      </c>
      <c r="D35" s="82"/>
      <c r="E35" s="27">
        <f t="shared" si="1"/>
        <v>0</v>
      </c>
      <c r="F35" s="40">
        <f t="shared" si="2"/>
        <v>0</v>
      </c>
      <c r="G35" s="28">
        <f t="shared" si="3"/>
        <v>0</v>
      </c>
      <c r="H35" s="67">
        <f t="shared" si="4"/>
        <v>0</v>
      </c>
      <c r="I35" s="68"/>
      <c r="L35" s="22"/>
      <c r="M35" s="50"/>
      <c r="N35" s="53"/>
      <c r="O35" s="10"/>
      <c r="P35" s="47"/>
    </row>
    <row r="36" spans="3:16" x14ac:dyDescent="0.15">
      <c r="C36" s="81">
        <f t="shared" si="0"/>
        <v>0</v>
      </c>
      <c r="D36" s="82"/>
      <c r="E36" s="27">
        <f t="shared" si="1"/>
        <v>0</v>
      </c>
      <c r="F36" s="40">
        <f t="shared" si="2"/>
        <v>0</v>
      </c>
      <c r="G36" s="28">
        <f t="shared" si="3"/>
        <v>0</v>
      </c>
      <c r="H36" s="67">
        <f t="shared" si="4"/>
        <v>0</v>
      </c>
      <c r="I36" s="68"/>
      <c r="L36" s="22"/>
      <c r="M36" s="50"/>
      <c r="N36" s="53"/>
      <c r="O36" s="10"/>
      <c r="P36" s="47"/>
    </row>
    <row r="37" spans="3:16" x14ac:dyDescent="0.15">
      <c r="C37" s="81">
        <f t="shared" si="0"/>
        <v>0</v>
      </c>
      <c r="D37" s="82"/>
      <c r="E37" s="27">
        <f t="shared" si="1"/>
        <v>0</v>
      </c>
      <c r="F37" s="40">
        <f t="shared" si="2"/>
        <v>0</v>
      </c>
      <c r="G37" s="28">
        <f t="shared" si="3"/>
        <v>0</v>
      </c>
      <c r="H37" s="67">
        <f t="shared" si="4"/>
        <v>0</v>
      </c>
      <c r="I37" s="68"/>
      <c r="L37" s="22"/>
      <c r="M37" s="50"/>
      <c r="N37" s="53"/>
      <c r="O37" s="10"/>
      <c r="P37" s="47"/>
    </row>
    <row r="38" spans="3:16" x14ac:dyDescent="0.15">
      <c r="C38" s="81">
        <f t="shared" si="0"/>
        <v>0</v>
      </c>
      <c r="D38" s="82"/>
      <c r="E38" s="27">
        <f t="shared" si="1"/>
        <v>0</v>
      </c>
      <c r="F38" s="40">
        <f t="shared" si="2"/>
        <v>0</v>
      </c>
      <c r="G38" s="28">
        <f t="shared" si="3"/>
        <v>0</v>
      </c>
      <c r="H38" s="67">
        <f t="shared" si="4"/>
        <v>0</v>
      </c>
      <c r="I38" s="68"/>
      <c r="L38" s="22"/>
      <c r="M38" s="50"/>
      <c r="N38" s="53"/>
      <c r="O38" s="10"/>
      <c r="P38" s="47"/>
    </row>
    <row r="39" spans="3:16" x14ac:dyDescent="0.15">
      <c r="C39" s="81">
        <f t="shared" si="0"/>
        <v>0</v>
      </c>
      <c r="D39" s="82"/>
      <c r="E39" s="27">
        <f t="shared" si="1"/>
        <v>0</v>
      </c>
      <c r="F39" s="40">
        <f t="shared" si="2"/>
        <v>0</v>
      </c>
      <c r="G39" s="28">
        <f t="shared" si="3"/>
        <v>0</v>
      </c>
      <c r="H39" s="67">
        <f t="shared" si="4"/>
        <v>0</v>
      </c>
      <c r="I39" s="68"/>
      <c r="L39" s="22"/>
      <c r="M39" s="50"/>
      <c r="N39" s="53"/>
      <c r="O39" s="10"/>
      <c r="P39" s="47"/>
    </row>
    <row r="40" spans="3:16" x14ac:dyDescent="0.15">
      <c r="C40" s="81">
        <f t="shared" si="0"/>
        <v>0</v>
      </c>
      <c r="D40" s="82"/>
      <c r="E40" s="27">
        <f t="shared" si="1"/>
        <v>0</v>
      </c>
      <c r="F40" s="40">
        <f t="shared" si="2"/>
        <v>0</v>
      </c>
      <c r="G40" s="28">
        <f t="shared" si="3"/>
        <v>0</v>
      </c>
      <c r="H40" s="67">
        <f t="shared" si="4"/>
        <v>0</v>
      </c>
      <c r="I40" s="68"/>
      <c r="L40" s="22"/>
      <c r="M40" s="50"/>
      <c r="N40" s="53"/>
      <c r="O40" s="10"/>
      <c r="P40" s="47"/>
    </row>
    <row r="41" spans="3:16" x14ac:dyDescent="0.15">
      <c r="C41" s="81">
        <f t="shared" si="0"/>
        <v>0</v>
      </c>
      <c r="D41" s="82"/>
      <c r="E41" s="27">
        <f t="shared" si="1"/>
        <v>0</v>
      </c>
      <c r="F41" s="40">
        <f t="shared" si="2"/>
        <v>0</v>
      </c>
      <c r="G41" s="28">
        <f t="shared" si="3"/>
        <v>0</v>
      </c>
      <c r="H41" s="67">
        <f t="shared" si="4"/>
        <v>0</v>
      </c>
      <c r="I41" s="68"/>
      <c r="L41" s="22"/>
      <c r="M41" s="50"/>
      <c r="N41" s="53"/>
      <c r="O41" s="10"/>
      <c r="P41" s="47"/>
    </row>
    <row r="42" spans="3:16" x14ac:dyDescent="0.15">
      <c r="C42" s="81">
        <f t="shared" si="0"/>
        <v>0</v>
      </c>
      <c r="D42" s="82"/>
      <c r="E42" s="27">
        <f t="shared" si="1"/>
        <v>0</v>
      </c>
      <c r="F42" s="40">
        <f t="shared" si="2"/>
        <v>0</v>
      </c>
      <c r="G42" s="28">
        <f t="shared" si="3"/>
        <v>0</v>
      </c>
      <c r="H42" s="67">
        <f t="shared" si="4"/>
        <v>0</v>
      </c>
      <c r="I42" s="68"/>
      <c r="L42" s="22"/>
      <c r="M42" s="50"/>
      <c r="N42" s="53"/>
      <c r="O42" s="10"/>
      <c r="P42" s="47"/>
    </row>
    <row r="43" spans="3:16" x14ac:dyDescent="0.15">
      <c r="C43" s="81">
        <f t="shared" si="0"/>
        <v>0</v>
      </c>
      <c r="D43" s="82"/>
      <c r="E43" s="27">
        <f t="shared" si="1"/>
        <v>0</v>
      </c>
      <c r="F43" s="40">
        <f t="shared" si="2"/>
        <v>0</v>
      </c>
      <c r="G43" s="28">
        <f t="shared" si="3"/>
        <v>0</v>
      </c>
      <c r="H43" s="67">
        <f t="shared" si="4"/>
        <v>0</v>
      </c>
      <c r="I43" s="68"/>
      <c r="L43" s="22"/>
      <c r="M43" s="50"/>
      <c r="N43" s="53"/>
      <c r="O43" s="10"/>
      <c r="P43" s="47"/>
    </row>
    <row r="44" spans="3:16" ht="14.25" thickBot="1" x14ac:dyDescent="0.2">
      <c r="C44" s="81">
        <f t="shared" si="0"/>
        <v>0</v>
      </c>
      <c r="D44" s="82"/>
      <c r="E44" s="29">
        <f t="shared" si="1"/>
        <v>0</v>
      </c>
      <c r="F44" s="41">
        <f t="shared" si="2"/>
        <v>0</v>
      </c>
      <c r="G44" s="30">
        <f t="shared" si="3"/>
        <v>0</v>
      </c>
      <c r="H44" s="69">
        <f t="shared" si="4"/>
        <v>0</v>
      </c>
      <c r="I44" s="70"/>
      <c r="L44" s="23"/>
      <c r="M44" s="51"/>
      <c r="N44" s="54"/>
      <c r="O44" s="24"/>
      <c r="P44" s="48"/>
    </row>
    <row r="45" spans="3:16" x14ac:dyDescent="0.15">
      <c r="C45" s="55" t="s">
        <v>18</v>
      </c>
      <c r="D45" s="56"/>
      <c r="E45" s="94">
        <f>SUM(H20:I44)</f>
        <v>0</v>
      </c>
      <c r="F45" s="95"/>
      <c r="G45" s="95"/>
      <c r="H45" s="95"/>
      <c r="I45" s="34" t="s">
        <v>33</v>
      </c>
      <c r="K45" s="6" t="s">
        <v>21</v>
      </c>
      <c r="L45" s="25"/>
      <c r="M45" s="49"/>
      <c r="N45" s="52"/>
      <c r="O45" s="26"/>
      <c r="P45" s="46"/>
    </row>
    <row r="46" spans="3:16" x14ac:dyDescent="0.15">
      <c r="C46" s="55" t="s">
        <v>19</v>
      </c>
      <c r="D46" s="74"/>
      <c r="E46" s="87">
        <f>ROUND(E45*0.1,0)</f>
        <v>0</v>
      </c>
      <c r="F46" s="88"/>
      <c r="G46" s="88"/>
      <c r="H46" s="88"/>
      <c r="I46" s="34" t="s">
        <v>33</v>
      </c>
      <c r="L46" s="22"/>
      <c r="M46" s="50"/>
      <c r="N46" s="53"/>
      <c r="O46" s="10"/>
      <c r="P46" s="47"/>
    </row>
    <row r="47" spans="3:16" ht="14.25" thickBot="1" x14ac:dyDescent="0.2">
      <c r="C47" s="75" t="s">
        <v>17</v>
      </c>
      <c r="D47" s="76"/>
      <c r="E47" s="89">
        <f>E45+E46</f>
        <v>0</v>
      </c>
      <c r="F47" s="90"/>
      <c r="G47" s="90"/>
      <c r="H47" s="90"/>
      <c r="I47" s="35" t="s">
        <v>33</v>
      </c>
      <c r="L47" s="22"/>
      <c r="M47" s="50"/>
      <c r="N47" s="53"/>
      <c r="O47" s="10"/>
      <c r="P47" s="47"/>
    </row>
    <row r="48" spans="3:16" x14ac:dyDescent="0.15">
      <c r="L48" s="22"/>
      <c r="M48" s="50"/>
      <c r="N48" s="53"/>
      <c r="O48" s="10"/>
      <c r="P48" s="47"/>
    </row>
    <row r="49" spans="3:16" x14ac:dyDescent="0.15">
      <c r="C49" s="11" t="s">
        <v>22</v>
      </c>
      <c r="D49" s="12"/>
      <c r="E49" s="12"/>
      <c r="F49" s="12"/>
      <c r="G49" s="12"/>
      <c r="H49" s="13"/>
      <c r="I49" s="10"/>
      <c r="L49" s="22"/>
      <c r="M49" s="50"/>
      <c r="N49" s="53"/>
      <c r="O49" s="10"/>
      <c r="P49" s="47"/>
    </row>
    <row r="50" spans="3:16" x14ac:dyDescent="0.15">
      <c r="C50" s="14"/>
      <c r="D50" s="10"/>
      <c r="E50" s="10"/>
      <c r="F50" s="10"/>
      <c r="G50" s="10"/>
      <c r="H50" s="15"/>
      <c r="I50" s="10"/>
      <c r="L50" s="22"/>
      <c r="M50" s="50"/>
      <c r="N50" s="53"/>
      <c r="O50" s="10"/>
      <c r="P50" s="47"/>
    </row>
    <row r="51" spans="3:16" x14ac:dyDescent="0.15">
      <c r="C51" s="14"/>
      <c r="D51" s="10"/>
      <c r="E51" s="10"/>
      <c r="F51" s="10"/>
      <c r="G51" s="10"/>
      <c r="H51" s="15"/>
      <c r="I51" s="10"/>
      <c r="L51" s="22"/>
      <c r="M51" s="50"/>
      <c r="N51" s="53"/>
      <c r="O51" s="10"/>
      <c r="P51" s="47"/>
    </row>
    <row r="52" spans="3:16" x14ac:dyDescent="0.15">
      <c r="C52" s="14"/>
      <c r="D52" s="10"/>
      <c r="E52" s="10"/>
      <c r="F52" s="10"/>
      <c r="G52" s="10"/>
      <c r="H52" s="15"/>
      <c r="I52" s="10"/>
      <c r="L52" s="22"/>
      <c r="M52" s="50"/>
      <c r="N52" s="53"/>
      <c r="O52" s="10"/>
      <c r="P52" s="47"/>
    </row>
    <row r="53" spans="3:16" x14ac:dyDescent="0.15">
      <c r="C53" s="14"/>
      <c r="D53" s="10"/>
      <c r="E53" s="10"/>
      <c r="F53" s="10"/>
      <c r="G53" s="10"/>
      <c r="H53" s="15"/>
      <c r="I53" s="10"/>
      <c r="L53" s="22"/>
      <c r="M53" s="50"/>
      <c r="N53" s="53"/>
      <c r="O53" s="10"/>
      <c r="P53" s="47"/>
    </row>
    <row r="54" spans="3:16" x14ac:dyDescent="0.15">
      <c r="C54" s="14"/>
      <c r="D54" s="10"/>
      <c r="E54" s="10"/>
      <c r="F54" s="10"/>
      <c r="G54" s="10"/>
      <c r="H54" s="15"/>
      <c r="I54" s="10"/>
      <c r="L54" s="22"/>
      <c r="M54" s="50"/>
      <c r="N54" s="53"/>
      <c r="O54" s="10"/>
      <c r="P54" s="47"/>
    </row>
    <row r="55" spans="3:16" x14ac:dyDescent="0.15">
      <c r="C55" s="16"/>
      <c r="D55" s="17"/>
      <c r="E55" s="17"/>
      <c r="F55" s="17"/>
      <c r="G55" s="17"/>
      <c r="H55" s="18"/>
      <c r="I55" s="10"/>
      <c r="L55" s="22"/>
      <c r="M55" s="50"/>
      <c r="N55" s="53"/>
      <c r="O55" s="10"/>
      <c r="P55" s="47"/>
    </row>
    <row r="56" spans="3:16" x14ac:dyDescent="0.15">
      <c r="L56" s="22"/>
      <c r="M56" s="50"/>
      <c r="N56" s="53"/>
      <c r="O56" s="10"/>
      <c r="P56" s="47"/>
    </row>
    <row r="57" spans="3:16" x14ac:dyDescent="0.15">
      <c r="C57" s="6" t="s">
        <v>23</v>
      </c>
      <c r="L57" s="22"/>
      <c r="M57" s="50"/>
      <c r="N57" s="53"/>
      <c r="O57" s="10"/>
      <c r="P57" s="47"/>
    </row>
    <row r="58" spans="3:16" x14ac:dyDescent="0.15">
      <c r="C58" s="6" t="s">
        <v>24</v>
      </c>
      <c r="L58" s="22"/>
      <c r="M58" s="50"/>
      <c r="N58" s="53"/>
      <c r="O58" s="10"/>
      <c r="P58" s="47"/>
    </row>
    <row r="59" spans="3:16" x14ac:dyDescent="0.15">
      <c r="C59" s="6" t="s">
        <v>25</v>
      </c>
      <c r="L59" s="22"/>
      <c r="M59" s="50"/>
      <c r="N59" s="53"/>
      <c r="O59" s="10"/>
      <c r="P59" s="47"/>
    </row>
    <row r="60" spans="3:16" x14ac:dyDescent="0.15">
      <c r="C60" s="6" t="s">
        <v>26</v>
      </c>
      <c r="L60" s="22"/>
      <c r="M60" s="50"/>
      <c r="N60" s="53"/>
      <c r="O60" s="10"/>
      <c r="P60" s="47"/>
    </row>
    <row r="61" spans="3:16" x14ac:dyDescent="0.15">
      <c r="G61" s="7"/>
      <c r="H61" s="38"/>
      <c r="I61" s="7" t="str">
        <f>I1</f>
        <v>見積書発行日：　###見積発行日###</v>
      </c>
      <c r="L61" s="22"/>
      <c r="M61" s="50"/>
      <c r="N61" s="53"/>
      <c r="O61" s="10"/>
      <c r="P61" s="47"/>
    </row>
    <row r="62" spans="3:16" x14ac:dyDescent="0.15">
      <c r="I62" s="8" t="str">
        <f>I2</f>
        <v>見積番号：　###見積番号###</v>
      </c>
      <c r="L62" s="22"/>
      <c r="M62" s="50"/>
      <c r="N62" s="53"/>
      <c r="O62" s="10"/>
      <c r="P62" s="47"/>
    </row>
    <row r="63" spans="3:16" x14ac:dyDescent="0.15">
      <c r="D63" s="10"/>
      <c r="I63" s="8" t="s">
        <v>2</v>
      </c>
      <c r="L63" s="22"/>
      <c r="M63" s="50"/>
      <c r="N63" s="53"/>
      <c r="O63" s="10"/>
      <c r="P63" s="47"/>
    </row>
    <row r="64" spans="3:16" x14ac:dyDescent="0.15">
      <c r="C64" s="71" t="str">
        <f>C4</f>
        <v>###社名###　御中</v>
      </c>
      <c r="D64" s="71"/>
      <c r="L64" s="22"/>
      <c r="M64" s="50"/>
      <c r="N64" s="53"/>
      <c r="O64" s="10"/>
      <c r="P64" s="47"/>
    </row>
    <row r="65" spans="3:16" x14ac:dyDescent="0.15">
      <c r="H65" s="6" t="s">
        <v>5</v>
      </c>
      <c r="L65" s="22"/>
      <c r="M65" s="50"/>
      <c r="N65" s="53"/>
      <c r="O65" s="10"/>
      <c r="P65" s="47"/>
    </row>
    <row r="66" spans="3:16" x14ac:dyDescent="0.15">
      <c r="I66" s="8" t="s">
        <v>6</v>
      </c>
      <c r="L66" s="22"/>
      <c r="M66" s="50"/>
      <c r="N66" s="53"/>
      <c r="O66" s="10"/>
      <c r="P66" s="47"/>
    </row>
    <row r="67" spans="3:16" x14ac:dyDescent="0.15">
      <c r="C67" s="73" t="s">
        <v>4</v>
      </c>
      <c r="D67" s="73"/>
      <c r="H67" s="9" t="s">
        <v>7</v>
      </c>
      <c r="L67" s="22"/>
      <c r="M67" s="50"/>
      <c r="N67" s="53"/>
      <c r="O67" s="10"/>
      <c r="P67" s="47"/>
    </row>
    <row r="68" spans="3:16" x14ac:dyDescent="0.15">
      <c r="C68" s="73"/>
      <c r="D68" s="73"/>
      <c r="H68" s="6" t="s">
        <v>8</v>
      </c>
      <c r="L68" s="22"/>
      <c r="M68" s="50"/>
      <c r="N68" s="53"/>
      <c r="O68" s="10"/>
      <c r="P68" s="47"/>
    </row>
    <row r="69" spans="3:16" ht="14.25" thickBot="1" x14ac:dyDescent="0.2">
      <c r="C69" s="73"/>
      <c r="D69" s="73"/>
      <c r="H69" s="6" t="s">
        <v>9</v>
      </c>
      <c r="L69" s="23"/>
      <c r="M69" s="51"/>
      <c r="N69" s="54"/>
      <c r="O69" s="24"/>
      <c r="P69" s="48"/>
    </row>
    <row r="70" spans="3:16" x14ac:dyDescent="0.15">
      <c r="C70" s="73"/>
      <c r="D70" s="73"/>
      <c r="H70" s="6" t="s">
        <v>10</v>
      </c>
      <c r="L70" s="10"/>
      <c r="M70" s="10"/>
      <c r="N70" s="10"/>
      <c r="O70" s="10"/>
      <c r="P70" s="10"/>
    </row>
    <row r="71" spans="3:16" x14ac:dyDescent="0.15">
      <c r="C71" s="73"/>
      <c r="D71" s="73"/>
      <c r="L71" s="10"/>
      <c r="M71" s="10"/>
      <c r="N71" s="10"/>
      <c r="O71" s="10"/>
      <c r="P71" s="10"/>
    </row>
    <row r="72" spans="3:16" x14ac:dyDescent="0.15">
      <c r="L72" s="10"/>
      <c r="M72" s="10"/>
      <c r="N72" s="10"/>
      <c r="O72" s="10"/>
      <c r="P72" s="10"/>
    </row>
    <row r="74" spans="3:16" x14ac:dyDescent="0.15">
      <c r="C74" s="1">
        <f>E107</f>
        <v>0</v>
      </c>
      <c r="D74" s="1" t="s">
        <v>34</v>
      </c>
    </row>
    <row r="76" spans="3:16" x14ac:dyDescent="0.15">
      <c r="C76" s="6" t="s">
        <v>11</v>
      </c>
    </row>
    <row r="77" spans="3:16" x14ac:dyDescent="0.15">
      <c r="C77" s="6" t="s">
        <v>12</v>
      </c>
    </row>
    <row r="78" spans="3:16" ht="14.25" thickBot="1" x14ac:dyDescent="0.2"/>
    <row r="79" spans="3:16" ht="14.25" thickBot="1" x14ac:dyDescent="0.2">
      <c r="C79" s="2" t="s">
        <v>13</v>
      </c>
      <c r="D79" s="31"/>
      <c r="E79" s="3" t="s">
        <v>14</v>
      </c>
      <c r="F79" s="83" t="s">
        <v>15</v>
      </c>
      <c r="G79" s="84"/>
      <c r="H79" s="61" t="s">
        <v>16</v>
      </c>
      <c r="I79" s="62"/>
    </row>
    <row r="80" spans="3:16" x14ac:dyDescent="0.15">
      <c r="C80" s="79">
        <f>L45</f>
        <v>0</v>
      </c>
      <c r="D80" s="80"/>
      <c r="E80" s="29">
        <f>M45</f>
        <v>0</v>
      </c>
      <c r="F80" s="43">
        <f>N45</f>
        <v>0</v>
      </c>
      <c r="G80" s="42">
        <f>O45</f>
        <v>0</v>
      </c>
      <c r="H80" s="63">
        <f>P45</f>
        <v>0</v>
      </c>
      <c r="I80" s="64"/>
    </row>
    <row r="81" spans="3:9" x14ac:dyDescent="0.15">
      <c r="C81" s="65">
        <f t="shared" ref="C81:C104" si="5">L46</f>
        <v>0</v>
      </c>
      <c r="D81" s="66"/>
      <c r="E81" s="27">
        <f t="shared" ref="E81:E104" si="6">M46</f>
        <v>0</v>
      </c>
      <c r="F81" s="44">
        <f t="shared" ref="F81:F104" si="7">N46</f>
        <v>0</v>
      </c>
      <c r="G81" s="30">
        <f t="shared" ref="G81:G104" si="8">O46</f>
        <v>0</v>
      </c>
      <c r="H81" s="57">
        <f t="shared" ref="H81" si="9">P46</f>
        <v>0</v>
      </c>
      <c r="I81" s="58"/>
    </row>
    <row r="82" spans="3:9" x14ac:dyDescent="0.15">
      <c r="C82" s="65">
        <f t="shared" ref="C82:C103" si="10">L47</f>
        <v>0</v>
      </c>
      <c r="D82" s="66"/>
      <c r="E82" s="27">
        <f t="shared" si="6"/>
        <v>0</v>
      </c>
      <c r="F82" s="40">
        <f t="shared" si="7"/>
        <v>0</v>
      </c>
      <c r="G82" s="28">
        <f t="shared" si="8"/>
        <v>0</v>
      </c>
      <c r="H82" s="57">
        <f t="shared" ref="H82:H104" si="11">P47</f>
        <v>0</v>
      </c>
      <c r="I82" s="58"/>
    </row>
    <row r="83" spans="3:9" x14ac:dyDescent="0.15">
      <c r="C83" s="65">
        <f t="shared" si="10"/>
        <v>0</v>
      </c>
      <c r="D83" s="66"/>
      <c r="E83" s="27">
        <f t="shared" si="6"/>
        <v>0</v>
      </c>
      <c r="F83" s="40">
        <f t="shared" si="7"/>
        <v>0</v>
      </c>
      <c r="G83" s="28">
        <f t="shared" si="8"/>
        <v>0</v>
      </c>
      <c r="H83" s="57">
        <f t="shared" si="11"/>
        <v>0</v>
      </c>
      <c r="I83" s="58"/>
    </row>
    <row r="84" spans="3:9" x14ac:dyDescent="0.15">
      <c r="C84" s="65">
        <f t="shared" si="10"/>
        <v>0</v>
      </c>
      <c r="D84" s="66"/>
      <c r="E84" s="27">
        <f t="shared" si="6"/>
        <v>0</v>
      </c>
      <c r="F84" s="40">
        <f t="shared" si="7"/>
        <v>0</v>
      </c>
      <c r="G84" s="28">
        <f t="shared" si="8"/>
        <v>0</v>
      </c>
      <c r="H84" s="57">
        <f t="shared" si="11"/>
        <v>0</v>
      </c>
      <c r="I84" s="58"/>
    </row>
    <row r="85" spans="3:9" x14ac:dyDescent="0.15">
      <c r="C85" s="65">
        <f t="shared" si="10"/>
        <v>0</v>
      </c>
      <c r="D85" s="66"/>
      <c r="E85" s="27">
        <f t="shared" si="6"/>
        <v>0</v>
      </c>
      <c r="F85" s="40">
        <f t="shared" si="7"/>
        <v>0</v>
      </c>
      <c r="G85" s="28">
        <f t="shared" si="8"/>
        <v>0</v>
      </c>
      <c r="H85" s="57">
        <f t="shared" si="11"/>
        <v>0</v>
      </c>
      <c r="I85" s="58"/>
    </row>
    <row r="86" spans="3:9" x14ac:dyDescent="0.15">
      <c r="C86" s="65">
        <f t="shared" si="10"/>
        <v>0</v>
      </c>
      <c r="D86" s="66"/>
      <c r="E86" s="27">
        <f t="shared" si="6"/>
        <v>0</v>
      </c>
      <c r="F86" s="40">
        <f t="shared" si="7"/>
        <v>0</v>
      </c>
      <c r="G86" s="28">
        <f t="shared" si="8"/>
        <v>0</v>
      </c>
      <c r="H86" s="57">
        <f t="shared" si="11"/>
        <v>0</v>
      </c>
      <c r="I86" s="58"/>
    </row>
    <row r="87" spans="3:9" x14ac:dyDescent="0.15">
      <c r="C87" s="65">
        <f t="shared" si="10"/>
        <v>0</v>
      </c>
      <c r="D87" s="66"/>
      <c r="E87" s="27">
        <f t="shared" si="6"/>
        <v>0</v>
      </c>
      <c r="F87" s="40">
        <f t="shared" si="7"/>
        <v>0</v>
      </c>
      <c r="G87" s="28">
        <f t="shared" si="8"/>
        <v>0</v>
      </c>
      <c r="H87" s="57">
        <f t="shared" si="11"/>
        <v>0</v>
      </c>
      <c r="I87" s="58"/>
    </row>
    <row r="88" spans="3:9" x14ac:dyDescent="0.15">
      <c r="C88" s="65">
        <f t="shared" si="10"/>
        <v>0</v>
      </c>
      <c r="D88" s="66"/>
      <c r="E88" s="27">
        <f t="shared" si="6"/>
        <v>0</v>
      </c>
      <c r="F88" s="40">
        <f t="shared" si="7"/>
        <v>0</v>
      </c>
      <c r="G88" s="28">
        <f t="shared" si="8"/>
        <v>0</v>
      </c>
      <c r="H88" s="57">
        <f t="shared" si="11"/>
        <v>0</v>
      </c>
      <c r="I88" s="58"/>
    </row>
    <row r="89" spans="3:9" x14ac:dyDescent="0.15">
      <c r="C89" s="65">
        <f t="shared" si="10"/>
        <v>0</v>
      </c>
      <c r="D89" s="66"/>
      <c r="E89" s="27">
        <f t="shared" si="6"/>
        <v>0</v>
      </c>
      <c r="F89" s="40">
        <f t="shared" si="7"/>
        <v>0</v>
      </c>
      <c r="G89" s="28">
        <f t="shared" si="8"/>
        <v>0</v>
      </c>
      <c r="H89" s="57">
        <f t="shared" si="11"/>
        <v>0</v>
      </c>
      <c r="I89" s="58"/>
    </row>
    <row r="90" spans="3:9" x14ac:dyDescent="0.15">
      <c r="C90" s="65">
        <f t="shared" si="10"/>
        <v>0</v>
      </c>
      <c r="D90" s="66"/>
      <c r="E90" s="27">
        <f t="shared" si="6"/>
        <v>0</v>
      </c>
      <c r="F90" s="40">
        <f t="shared" si="7"/>
        <v>0</v>
      </c>
      <c r="G90" s="28">
        <f t="shared" si="8"/>
        <v>0</v>
      </c>
      <c r="H90" s="57">
        <f t="shared" si="11"/>
        <v>0</v>
      </c>
      <c r="I90" s="58"/>
    </row>
    <row r="91" spans="3:9" x14ac:dyDescent="0.15">
      <c r="C91" s="65">
        <f t="shared" si="10"/>
        <v>0</v>
      </c>
      <c r="D91" s="66"/>
      <c r="E91" s="27">
        <f t="shared" si="6"/>
        <v>0</v>
      </c>
      <c r="F91" s="40">
        <f t="shared" si="7"/>
        <v>0</v>
      </c>
      <c r="G91" s="28">
        <f t="shared" si="8"/>
        <v>0</v>
      </c>
      <c r="H91" s="57">
        <f t="shared" si="11"/>
        <v>0</v>
      </c>
      <c r="I91" s="58"/>
    </row>
    <row r="92" spans="3:9" x14ac:dyDescent="0.15">
      <c r="C92" s="65">
        <f t="shared" si="10"/>
        <v>0</v>
      </c>
      <c r="D92" s="66"/>
      <c r="E92" s="27">
        <f t="shared" si="6"/>
        <v>0</v>
      </c>
      <c r="F92" s="40">
        <f t="shared" si="7"/>
        <v>0</v>
      </c>
      <c r="G92" s="28">
        <f t="shared" si="8"/>
        <v>0</v>
      </c>
      <c r="H92" s="57">
        <f t="shared" si="11"/>
        <v>0</v>
      </c>
      <c r="I92" s="58"/>
    </row>
    <row r="93" spans="3:9" x14ac:dyDescent="0.15">
      <c r="C93" s="65">
        <f t="shared" si="10"/>
        <v>0</v>
      </c>
      <c r="D93" s="66"/>
      <c r="E93" s="27">
        <f t="shared" si="6"/>
        <v>0</v>
      </c>
      <c r="F93" s="40">
        <f t="shared" si="7"/>
        <v>0</v>
      </c>
      <c r="G93" s="28">
        <f t="shared" si="8"/>
        <v>0</v>
      </c>
      <c r="H93" s="57">
        <f t="shared" si="11"/>
        <v>0</v>
      </c>
      <c r="I93" s="58"/>
    </row>
    <row r="94" spans="3:9" x14ac:dyDescent="0.15">
      <c r="C94" s="65">
        <f t="shared" si="10"/>
        <v>0</v>
      </c>
      <c r="D94" s="66"/>
      <c r="E94" s="27">
        <f t="shared" si="6"/>
        <v>0</v>
      </c>
      <c r="F94" s="40">
        <f t="shared" si="7"/>
        <v>0</v>
      </c>
      <c r="G94" s="28">
        <f t="shared" si="8"/>
        <v>0</v>
      </c>
      <c r="H94" s="57">
        <f t="shared" si="11"/>
        <v>0</v>
      </c>
      <c r="I94" s="58"/>
    </row>
    <row r="95" spans="3:9" x14ac:dyDescent="0.15">
      <c r="C95" s="65">
        <f t="shared" si="10"/>
        <v>0</v>
      </c>
      <c r="D95" s="66"/>
      <c r="E95" s="27">
        <f t="shared" si="6"/>
        <v>0</v>
      </c>
      <c r="F95" s="40">
        <f t="shared" si="7"/>
        <v>0</v>
      </c>
      <c r="G95" s="28">
        <f t="shared" si="8"/>
        <v>0</v>
      </c>
      <c r="H95" s="57">
        <f t="shared" si="11"/>
        <v>0</v>
      </c>
      <c r="I95" s="58"/>
    </row>
    <row r="96" spans="3:9" x14ac:dyDescent="0.15">
      <c r="C96" s="65">
        <f t="shared" si="10"/>
        <v>0</v>
      </c>
      <c r="D96" s="66"/>
      <c r="E96" s="27">
        <f t="shared" si="6"/>
        <v>0</v>
      </c>
      <c r="F96" s="40">
        <f t="shared" si="7"/>
        <v>0</v>
      </c>
      <c r="G96" s="28">
        <f t="shared" si="8"/>
        <v>0</v>
      </c>
      <c r="H96" s="57">
        <f t="shared" si="11"/>
        <v>0</v>
      </c>
      <c r="I96" s="58"/>
    </row>
    <row r="97" spans="3:9" x14ac:dyDescent="0.15">
      <c r="C97" s="65">
        <f t="shared" si="10"/>
        <v>0</v>
      </c>
      <c r="D97" s="66"/>
      <c r="E97" s="27">
        <f t="shared" si="6"/>
        <v>0</v>
      </c>
      <c r="F97" s="40">
        <f t="shared" si="7"/>
        <v>0</v>
      </c>
      <c r="G97" s="28">
        <f t="shared" si="8"/>
        <v>0</v>
      </c>
      <c r="H97" s="57">
        <f t="shared" si="11"/>
        <v>0</v>
      </c>
      <c r="I97" s="58"/>
    </row>
    <row r="98" spans="3:9" x14ac:dyDescent="0.15">
      <c r="C98" s="65">
        <f t="shared" si="10"/>
        <v>0</v>
      </c>
      <c r="D98" s="66"/>
      <c r="E98" s="27">
        <f t="shared" si="6"/>
        <v>0</v>
      </c>
      <c r="F98" s="40">
        <f t="shared" si="7"/>
        <v>0</v>
      </c>
      <c r="G98" s="28">
        <f t="shared" si="8"/>
        <v>0</v>
      </c>
      <c r="H98" s="57">
        <f t="shared" si="11"/>
        <v>0</v>
      </c>
      <c r="I98" s="58"/>
    </row>
    <row r="99" spans="3:9" x14ac:dyDescent="0.15">
      <c r="C99" s="65">
        <f t="shared" si="10"/>
        <v>0</v>
      </c>
      <c r="D99" s="66"/>
      <c r="E99" s="27">
        <f t="shared" si="6"/>
        <v>0</v>
      </c>
      <c r="F99" s="40">
        <f t="shared" si="7"/>
        <v>0</v>
      </c>
      <c r="G99" s="28">
        <f t="shared" si="8"/>
        <v>0</v>
      </c>
      <c r="H99" s="57">
        <f t="shared" si="11"/>
        <v>0</v>
      </c>
      <c r="I99" s="58"/>
    </row>
    <row r="100" spans="3:9" x14ac:dyDescent="0.15">
      <c r="C100" s="65">
        <f t="shared" si="10"/>
        <v>0</v>
      </c>
      <c r="D100" s="66"/>
      <c r="E100" s="27">
        <f t="shared" si="6"/>
        <v>0</v>
      </c>
      <c r="F100" s="40">
        <f t="shared" si="7"/>
        <v>0</v>
      </c>
      <c r="G100" s="28">
        <f t="shared" si="8"/>
        <v>0</v>
      </c>
      <c r="H100" s="57">
        <f t="shared" si="11"/>
        <v>0</v>
      </c>
      <c r="I100" s="58"/>
    </row>
    <row r="101" spans="3:9" x14ac:dyDescent="0.15">
      <c r="C101" s="65">
        <f t="shared" si="10"/>
        <v>0</v>
      </c>
      <c r="D101" s="66"/>
      <c r="E101" s="27">
        <f t="shared" si="6"/>
        <v>0</v>
      </c>
      <c r="F101" s="40">
        <f t="shared" si="7"/>
        <v>0</v>
      </c>
      <c r="G101" s="28">
        <f t="shared" si="8"/>
        <v>0</v>
      </c>
      <c r="H101" s="57">
        <f t="shared" si="11"/>
        <v>0</v>
      </c>
      <c r="I101" s="58"/>
    </row>
    <row r="102" spans="3:9" x14ac:dyDescent="0.15">
      <c r="C102" s="65">
        <f t="shared" si="10"/>
        <v>0</v>
      </c>
      <c r="D102" s="66"/>
      <c r="E102" s="27">
        <f t="shared" si="6"/>
        <v>0</v>
      </c>
      <c r="F102" s="40">
        <f t="shared" si="7"/>
        <v>0</v>
      </c>
      <c r="G102" s="28">
        <f t="shared" si="8"/>
        <v>0</v>
      </c>
      <c r="H102" s="57">
        <f t="shared" si="11"/>
        <v>0</v>
      </c>
      <c r="I102" s="58"/>
    </row>
    <row r="103" spans="3:9" x14ac:dyDescent="0.15">
      <c r="C103" s="65">
        <f t="shared" si="10"/>
        <v>0</v>
      </c>
      <c r="D103" s="66"/>
      <c r="E103" s="27">
        <f t="shared" si="6"/>
        <v>0</v>
      </c>
      <c r="F103" s="40">
        <f t="shared" si="7"/>
        <v>0</v>
      </c>
      <c r="G103" s="28">
        <f t="shared" si="8"/>
        <v>0</v>
      </c>
      <c r="H103" s="57">
        <f t="shared" si="11"/>
        <v>0</v>
      </c>
      <c r="I103" s="58"/>
    </row>
    <row r="104" spans="3:9" x14ac:dyDescent="0.15">
      <c r="C104" s="59">
        <f t="shared" si="5"/>
        <v>0</v>
      </c>
      <c r="D104" s="60"/>
      <c r="E104" s="37">
        <f t="shared" si="6"/>
        <v>0</v>
      </c>
      <c r="F104" s="45">
        <f t="shared" si="7"/>
        <v>0</v>
      </c>
      <c r="G104" s="30">
        <f t="shared" si="8"/>
        <v>0</v>
      </c>
      <c r="H104" s="57">
        <f t="shared" si="11"/>
        <v>0</v>
      </c>
      <c r="I104" s="93"/>
    </row>
    <row r="105" spans="3:9" x14ac:dyDescent="0.15">
      <c r="C105" s="55" t="s">
        <v>36</v>
      </c>
      <c r="D105" s="56"/>
      <c r="E105" s="91">
        <f>SUM(H80:I104)</f>
        <v>0</v>
      </c>
      <c r="F105" s="92"/>
      <c r="G105" s="92"/>
      <c r="H105" s="92"/>
      <c r="I105" s="36" t="s">
        <v>35</v>
      </c>
    </row>
    <row r="106" spans="3:9" x14ac:dyDescent="0.15">
      <c r="C106" s="55" t="s">
        <v>37</v>
      </c>
      <c r="D106" s="56"/>
      <c r="E106" s="87">
        <f>ROUND(E105*0.1,0)</f>
        <v>0</v>
      </c>
      <c r="F106" s="88"/>
      <c r="G106" s="88"/>
      <c r="H106" s="88"/>
      <c r="I106" s="36" t="s">
        <v>35</v>
      </c>
    </row>
    <row r="107" spans="3:9" ht="14.25" thickBot="1" x14ac:dyDescent="0.2">
      <c r="C107" s="4"/>
      <c r="D107" s="32" t="s">
        <v>38</v>
      </c>
      <c r="E107" s="89">
        <f>(E105+E106)</f>
        <v>0</v>
      </c>
      <c r="F107" s="90"/>
      <c r="G107" s="90"/>
      <c r="H107" s="90"/>
      <c r="I107" s="21" t="s">
        <v>35</v>
      </c>
    </row>
    <row r="109" spans="3:9" x14ac:dyDescent="0.15">
      <c r="C109" s="11" t="s">
        <v>22</v>
      </c>
      <c r="D109" s="12"/>
      <c r="E109" s="12"/>
      <c r="F109" s="12"/>
      <c r="G109" s="12"/>
      <c r="H109" s="13"/>
      <c r="I109" s="10"/>
    </row>
    <row r="110" spans="3:9" x14ac:dyDescent="0.15">
      <c r="C110" s="14"/>
      <c r="D110" s="10"/>
      <c r="E110" s="10"/>
      <c r="F110" s="10"/>
      <c r="G110" s="10"/>
      <c r="H110" s="15"/>
      <c r="I110" s="10"/>
    </row>
    <row r="111" spans="3:9" x14ac:dyDescent="0.15">
      <c r="C111" s="14"/>
      <c r="D111" s="10"/>
      <c r="E111" s="10"/>
      <c r="F111" s="10"/>
      <c r="G111" s="10"/>
      <c r="H111" s="15"/>
      <c r="I111" s="10"/>
    </row>
    <row r="112" spans="3:9" x14ac:dyDescent="0.15">
      <c r="C112" s="14"/>
      <c r="D112" s="10"/>
      <c r="E112" s="10"/>
      <c r="F112" s="10"/>
      <c r="G112" s="10"/>
      <c r="H112" s="15"/>
      <c r="I112" s="10"/>
    </row>
    <row r="113" spans="3:9" x14ac:dyDescent="0.15">
      <c r="C113" s="14"/>
      <c r="D113" s="10"/>
      <c r="E113" s="10"/>
      <c r="F113" s="10"/>
      <c r="G113" s="10"/>
      <c r="H113" s="15"/>
      <c r="I113" s="10"/>
    </row>
    <row r="114" spans="3:9" x14ac:dyDescent="0.15">
      <c r="C114" s="14"/>
      <c r="D114" s="10"/>
      <c r="E114" s="10"/>
      <c r="F114" s="10"/>
      <c r="G114" s="10"/>
      <c r="H114" s="15"/>
      <c r="I114" s="10"/>
    </row>
    <row r="115" spans="3:9" x14ac:dyDescent="0.15">
      <c r="C115" s="16"/>
      <c r="D115" s="17"/>
      <c r="E115" s="17"/>
      <c r="F115" s="17"/>
      <c r="G115" s="17"/>
      <c r="H115" s="18"/>
      <c r="I115" s="10"/>
    </row>
    <row r="117" spans="3:9" x14ac:dyDescent="0.15">
      <c r="C117" s="6" t="s">
        <v>23</v>
      </c>
    </row>
    <row r="118" spans="3:9" x14ac:dyDescent="0.15">
      <c r="C118" s="6" t="s">
        <v>24</v>
      </c>
    </row>
    <row r="119" spans="3:9" x14ac:dyDescent="0.15">
      <c r="C119" s="6" t="s">
        <v>25</v>
      </c>
    </row>
    <row r="120" spans="3:9" x14ac:dyDescent="0.15">
      <c r="C120" s="6" t="str">
        <f>C60</f>
        <v>###担当###</v>
      </c>
    </row>
  </sheetData>
  <mergeCells count="119">
    <mergeCell ref="E107:H107"/>
    <mergeCell ref="E105:H105"/>
    <mergeCell ref="E106:H106"/>
    <mergeCell ref="H99:I99"/>
    <mergeCell ref="H100:I100"/>
    <mergeCell ref="H101:I101"/>
    <mergeCell ref="H102:I102"/>
    <mergeCell ref="H103:I103"/>
    <mergeCell ref="H104:I104"/>
    <mergeCell ref="F19:G19"/>
    <mergeCell ref="H23:I23"/>
    <mergeCell ref="H24:I24"/>
    <mergeCell ref="H25:I25"/>
    <mergeCell ref="H26:I26"/>
    <mergeCell ref="H27:I27"/>
    <mergeCell ref="H28:I28"/>
    <mergeCell ref="H29:I29"/>
    <mergeCell ref="H30:I30"/>
    <mergeCell ref="C29:D29"/>
    <mergeCell ref="C30:D30"/>
    <mergeCell ref="C67:D71"/>
    <mergeCell ref="E45:H45"/>
    <mergeCell ref="E47:H47"/>
    <mergeCell ref="E46:H46"/>
    <mergeCell ref="C31:D31"/>
    <mergeCell ref="C32:D32"/>
    <mergeCell ref="C33:D33"/>
    <mergeCell ref="C34:D34"/>
    <mergeCell ref="C35:D35"/>
    <mergeCell ref="H31:I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80:D80"/>
    <mergeCell ref="H32:I32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F79:G79"/>
    <mergeCell ref="C81:D81"/>
    <mergeCell ref="C82:D82"/>
    <mergeCell ref="C83:D83"/>
    <mergeCell ref="H43:I43"/>
    <mergeCell ref="H44:I44"/>
    <mergeCell ref="C4:D4"/>
    <mergeCell ref="C7:D11"/>
    <mergeCell ref="C64:D64"/>
    <mergeCell ref="H38:I38"/>
    <mergeCell ref="H39:I39"/>
    <mergeCell ref="H40:I40"/>
    <mergeCell ref="H41:I41"/>
    <mergeCell ref="H42:I42"/>
    <mergeCell ref="H33:I33"/>
    <mergeCell ref="H34:I34"/>
    <mergeCell ref="H35:I35"/>
    <mergeCell ref="H36:I36"/>
    <mergeCell ref="H37:I37"/>
    <mergeCell ref="C46:D46"/>
    <mergeCell ref="C47:D47"/>
    <mergeCell ref="H19:I19"/>
    <mergeCell ref="H20:I20"/>
    <mergeCell ref="H21:I21"/>
    <mergeCell ref="H22:I22"/>
    <mergeCell ref="C89:D89"/>
    <mergeCell ref="C90:D90"/>
    <mergeCell ref="C91:D91"/>
    <mergeCell ref="C92:D92"/>
    <mergeCell ref="C93:D93"/>
    <mergeCell ref="C84:D84"/>
    <mergeCell ref="C85:D85"/>
    <mergeCell ref="C86:D86"/>
    <mergeCell ref="C87:D87"/>
    <mergeCell ref="C88:D88"/>
    <mergeCell ref="C100:D100"/>
    <mergeCell ref="C101:D101"/>
    <mergeCell ref="C102:D102"/>
    <mergeCell ref="C103:D103"/>
    <mergeCell ref="C94:D94"/>
    <mergeCell ref="C95:D95"/>
    <mergeCell ref="C96:D96"/>
    <mergeCell ref="C97:D97"/>
    <mergeCell ref="C98:D98"/>
    <mergeCell ref="C105:D105"/>
    <mergeCell ref="C106:D106"/>
    <mergeCell ref="H94:I94"/>
    <mergeCell ref="H95:I95"/>
    <mergeCell ref="H96:I96"/>
    <mergeCell ref="H97:I97"/>
    <mergeCell ref="H98:I98"/>
    <mergeCell ref="C104:D104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C99:D99"/>
  </mergeCells>
  <phoneticPr fontId="1"/>
  <pageMargins left="0.7" right="0.7" top="0.75" bottom="0.75" header="0.3" footer="0.3"/>
  <pageSetup paperSize="9" scale="82" orientation="portrait" r:id="rId1"/>
  <rowBreaks count="1" manualBreakCount="1">
    <brk id="6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2022-08-17T09:07:37Z</dcterms:modified>
</cp:coreProperties>
</file>